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7191819334bc826/Desktop/Korson Eläkkeensaajat/Kerhot muut/kuntoilu/2025/"/>
    </mc:Choice>
  </mc:AlternateContent>
  <xr:revisionPtr revIDLastSave="89" documentId="8_{CFD9A3E5-F20E-4935-8D76-111AA3388821}" xr6:coauthVersionLast="47" xr6:coauthVersionMax="47" xr10:uidLastSave="{9751F923-E334-4B77-9528-4E885E8237DD}"/>
  <bookViews>
    <workbookView xWindow="-110" yWindow="-110" windowWidth="19420" windowHeight="10300" xr2:uid="{00000000-000D-0000-FFFF-FFFF00000000}"/>
  </bookViews>
  <sheets>
    <sheet name="2025 kevät" sheetId="1" r:id="rId1"/>
  </sheets>
  <definedNames>
    <definedName name="_xlnm.Print_Area" localSheetId="0">'2025 kevät'!$A$7:$Z$44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4" i="1" l="1"/>
  <c r="Y11" i="1"/>
  <c r="Z35" i="1"/>
  <c r="Y19" i="1"/>
  <c r="Y32" i="1"/>
  <c r="Y30" i="1" l="1"/>
  <c r="Y13" i="1" l="1"/>
  <c r="Y28" i="1" l="1"/>
  <c r="Y26" i="1"/>
  <c r="Y17" i="1"/>
  <c r="Y15" i="1"/>
  <c r="X35" i="1" l="1"/>
</calcChain>
</file>

<file path=xl/sharedStrings.xml><?xml version="1.0" encoding="utf-8"?>
<sst xmlns="http://schemas.openxmlformats.org/spreadsheetml/2006/main" count="30" uniqueCount="30">
  <si>
    <t>Ma</t>
  </si>
  <si>
    <t>Ti</t>
  </si>
  <si>
    <t>Ke</t>
  </si>
  <si>
    <t>To</t>
  </si>
  <si>
    <t>Pe</t>
  </si>
  <si>
    <t>La</t>
  </si>
  <si>
    <t>Su</t>
  </si>
  <si>
    <t>Viikko</t>
  </si>
  <si>
    <t>Kertoja</t>
  </si>
  <si>
    <t>Kertoja yhteensä</t>
  </si>
  <si>
    <t xml:space="preserve">Suorituksiksi kelpaavat kaikki toteutetut kuntoa kohottavat tai ylläpitävät liikunta-muodot kuten esimerkiksi:  kävely, sauvakävely, hiihto, pyöräily, kuntopyöräily, potkukelkkailu, retkeily, luonnossa liikkuminen, pilkki, uinti, vesijuoksu, pelit, tanssi, tanhut, kuntosali, tasapaino-harjoittelu ja ystävän/tuttavan ulkoiluttaminen. </t>
  </si>
  <si>
    <t>Liikkuminen on terveellistä, siitä on hyötyä jokapäiväiseen elämään ja liikunta parantaa elämisen laatua</t>
  </si>
  <si>
    <t>allekirjoitus</t>
  </si>
  <si>
    <t xml:space="preserve">Nimi </t>
  </si>
  <si>
    <r>
      <rPr>
        <b/>
        <i/>
        <sz val="12"/>
        <color indexed="8"/>
        <rFont val="Calibri"/>
        <family val="2"/>
      </rPr>
      <t xml:space="preserve">Suorituksen keston on oltava vähintään 30 minuuttia. </t>
    </r>
    <r>
      <rPr>
        <b/>
        <i/>
        <sz val="14"/>
        <color indexed="8"/>
        <rFont val="Calibri"/>
        <family val="2"/>
      </rPr>
      <t xml:space="preserve"> 
Liikuntasuorituksista  lasketaan mukaan vain yksi suoritus päivässä.</t>
    </r>
  </si>
  <si>
    <t>max 61</t>
  </si>
  <si>
    <t>ma</t>
  </si>
  <si>
    <t>ti</t>
  </si>
  <si>
    <t>ke</t>
  </si>
  <si>
    <t>to</t>
  </si>
  <si>
    <t>pe</t>
  </si>
  <si>
    <t>la</t>
  </si>
  <si>
    <t>su</t>
  </si>
  <si>
    <t xml:space="preserve">HUHTIKUU </t>
  </si>
  <si>
    <t xml:space="preserve">MAALISKUU </t>
  </si>
  <si>
    <t xml:space="preserve">Haastekampanjassa palkitaan runsaasti ja mm. yhdistys palkitsee 
• täyden listan palauttaneille arvotaan 3 palkintoa, &gt;&gt; mm. matka
• väh 50% suorituksia, arvotaan 3 palkintoa, &gt;&gt; mm. matka
• kaikkien listan palauttaneiden kesken 3 palkintoa, &gt;&gt; mm. matka
</t>
  </si>
  <si>
    <t>7</t>
  </si>
  <si>
    <t>Osallistut haastekilpaan rastimalla liikuntapäiväsi                        1.3 - 30.4.2025
Täytä ja laita nimesi ja palauta yhdistyksen                                    puheenjohtajalle 7.5. mennessä</t>
  </si>
  <si>
    <t>Kaikki yhdistyksen jäsenet liikkumaan myös keväällä 2025 !!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</si>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</sst>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5"/>
      <color indexed="56"/>
      <name val="Calibri"/>
      <family val="2"/>
    </font>
    <font>
      <b/>
      <sz val="18.2"/>
      <color theme="1"/>
      <name val="Calibri"/>
      <family val="2"/>
      <scheme val="minor"/>
    </font>
    <font>
      <b/>
      <sz val="15"/>
      <color indexed="8"/>
      <name val="Calibri"/>
      <family val="2"/>
    </font>
    <font>
      <b/>
      <sz val="15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4"/>
      <color indexed="8"/>
      <name val="Calibri"/>
      <family val="2"/>
    </font>
    <font>
      <b/>
      <i/>
      <sz val="12"/>
      <color indexed="8"/>
      <name val="Calibri"/>
      <family val="2"/>
    </font>
    <font>
      <i/>
      <sz val="14"/>
      <color theme="1"/>
      <name val="Calibri"/>
      <family val="2"/>
      <scheme val="minor"/>
    </font>
    <font>
      <b/>
      <sz val="11"/>
      <color rgb="FF0070C0"/>
      <name val="Calibri"/>
      <family val="2"/>
    </font>
    <font>
      <b/>
      <sz val="14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sz val="1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Continuous"/>
    </xf>
    <xf numFmtId="0" fontId="2" fillId="0" borderId="2" xfId="0" applyFont="1" applyBorder="1"/>
    <xf numFmtId="0" fontId="1" fillId="0" borderId="3" xfId="0" applyFont="1" applyBorder="1"/>
    <xf numFmtId="0" fontId="1" fillId="0" borderId="0" xfId="0" applyFont="1" applyAlignment="1">
      <alignment horizontal="right"/>
    </xf>
    <xf numFmtId="0" fontId="4" fillId="0" borderId="0" xfId="0" applyFont="1"/>
    <xf numFmtId="0" fontId="1" fillId="0" borderId="4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49" fontId="2" fillId="2" borderId="0" xfId="0" applyNumberFormat="1" applyFont="1" applyFill="1" applyAlignment="1">
      <alignment horizontal="centerContinuous"/>
    </xf>
    <xf numFmtId="49" fontId="1" fillId="2" borderId="0" xfId="0" applyNumberFormat="1" applyFont="1" applyFill="1" applyAlignment="1">
      <alignment horizontal="centerContinuous"/>
    </xf>
    <xf numFmtId="0" fontId="1" fillId="2" borderId="5" xfId="0" applyFont="1" applyFill="1" applyBorder="1"/>
    <xf numFmtId="0" fontId="5" fillId="2" borderId="0" xfId="0" applyFont="1" applyFill="1"/>
    <xf numFmtId="0" fontId="5" fillId="2" borderId="13" xfId="0" applyFont="1" applyFill="1" applyBorder="1"/>
    <xf numFmtId="0" fontId="1" fillId="2" borderId="1" xfId="0" applyFont="1" applyFill="1" applyBorder="1"/>
    <xf numFmtId="0" fontId="6" fillId="2" borderId="0" xfId="0" applyFont="1" applyFill="1" applyAlignment="1">
      <alignment horizontal="center"/>
    </xf>
    <xf numFmtId="0" fontId="1" fillId="2" borderId="3" xfId="0" applyFon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" fillId="2" borderId="6" xfId="0" applyFont="1" applyFill="1" applyBorder="1"/>
    <xf numFmtId="0" fontId="2" fillId="2" borderId="6" xfId="0" applyFont="1" applyFill="1" applyBorder="1"/>
    <xf numFmtId="0" fontId="6" fillId="3" borderId="0" xfId="0" applyFont="1" applyFill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center"/>
    </xf>
    <xf numFmtId="49" fontId="2" fillId="3" borderId="0" xfId="0" applyNumberFormat="1" applyFont="1" applyFill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1" fillId="3" borderId="0" xfId="0" applyFont="1" applyFill="1" applyAlignment="1">
      <alignment horizontal="centerContinuous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1" fillId="3" borderId="3" xfId="0" applyFont="1" applyFill="1" applyBorder="1"/>
    <xf numFmtId="0" fontId="2" fillId="3" borderId="5" xfId="0" applyFont="1" applyFill="1" applyBorder="1"/>
    <xf numFmtId="0" fontId="1" fillId="3" borderId="5" xfId="0" applyFont="1" applyFill="1" applyBorder="1"/>
    <xf numFmtId="0" fontId="1" fillId="3" borderId="0" xfId="0" applyFont="1" applyFill="1" applyAlignment="1">
      <alignment horizontal="center" vertical="center"/>
    </xf>
    <xf numFmtId="0" fontId="5" fillId="3" borderId="0" xfId="0" applyFont="1" applyFill="1"/>
    <xf numFmtId="0" fontId="1" fillId="3" borderId="6" xfId="0" applyFont="1" applyFill="1" applyBorder="1"/>
    <xf numFmtId="0" fontId="1" fillId="0" borderId="0" xfId="0" applyFont="1" applyProtection="1">
      <protection locked="0"/>
    </xf>
    <xf numFmtId="0" fontId="1" fillId="0" borderId="7" xfId="0" applyFont="1" applyBorder="1" applyProtection="1">
      <protection locked="0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8" xfId="0" applyFont="1" applyFill="1" applyBorder="1"/>
    <xf numFmtId="0" fontId="1" fillId="4" borderId="0" xfId="0" applyFont="1" applyFill="1"/>
    <xf numFmtId="0" fontId="1" fillId="0" borderId="11" xfId="0" applyFont="1" applyBorder="1"/>
    <xf numFmtId="0" fontId="1" fillId="2" borderId="8" xfId="0" applyFont="1" applyFill="1" applyBorder="1"/>
    <xf numFmtId="0" fontId="2" fillId="3" borderId="0" xfId="0" applyFont="1" applyFill="1"/>
    <xf numFmtId="0" fontId="2" fillId="3" borderId="8" xfId="0" applyFont="1" applyFill="1" applyBorder="1"/>
    <xf numFmtId="0" fontId="9" fillId="0" borderId="0" xfId="0" applyFont="1"/>
    <xf numFmtId="0" fontId="2" fillId="2" borderId="3" xfId="0" applyFont="1" applyFill="1" applyBorder="1"/>
    <xf numFmtId="0" fontId="2" fillId="2" borderId="8" xfId="0" applyFont="1" applyFill="1" applyBorder="1"/>
    <xf numFmtId="0" fontId="9" fillId="0" borderId="15" xfId="0" applyFont="1" applyBorder="1"/>
    <xf numFmtId="0" fontId="1" fillId="0" borderId="17" xfId="0" applyFont="1" applyBorder="1"/>
    <xf numFmtId="0" fontId="1" fillId="0" borderId="19" xfId="0" applyFont="1" applyBorder="1"/>
    <xf numFmtId="0" fontId="2" fillId="2" borderId="0" xfId="0" applyFont="1" applyFill="1"/>
    <xf numFmtId="0" fontId="12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0" fillId="0" borderId="20" xfId="0" applyBorder="1"/>
    <xf numFmtId="0" fontId="1" fillId="0" borderId="20" xfId="0" applyFont="1" applyBorder="1" applyProtection="1">
      <protection locked="0"/>
    </xf>
    <xf numFmtId="0" fontId="0" fillId="0" borderId="17" xfId="0" applyBorder="1"/>
    <xf numFmtId="0" fontId="17" fillId="2" borderId="0" xfId="0" applyFont="1" applyFill="1" applyAlignment="1">
      <alignment horizontal="center" vertical="center"/>
    </xf>
    <xf numFmtId="0" fontId="2" fillId="5" borderId="0" xfId="0" applyFont="1" applyFill="1"/>
    <xf numFmtId="0" fontId="5" fillId="0" borderId="0" xfId="0" applyFont="1" applyProtection="1">
      <protection locked="0"/>
    </xf>
    <xf numFmtId="0" fontId="8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right"/>
    </xf>
    <xf numFmtId="0" fontId="0" fillId="0" borderId="10" xfId="0" applyBorder="1" applyAlignment="1">
      <alignment horizontal="right"/>
    </xf>
    <xf numFmtId="0" fontId="18" fillId="0" borderId="14" xfId="0" applyFont="1" applyBorder="1" applyAlignment="1">
      <alignment horizontal="center" wrapText="1"/>
    </xf>
    <xf numFmtId="0" fontId="19" fillId="0" borderId="8" xfId="0" applyFont="1" applyBorder="1" applyAlignment="1">
      <alignment horizontal="center"/>
    </xf>
    <xf numFmtId="0" fontId="10" fillId="0" borderId="16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6" fillId="0" borderId="16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65314</xdr:colOff>
      <xdr:row>39</xdr:row>
      <xdr:rowOff>457202</xdr:rowOff>
    </xdr:from>
    <xdr:to>
      <xdr:col>25</xdr:col>
      <xdr:colOff>152400</xdr:colOff>
      <xdr:row>41</xdr:row>
      <xdr:rowOff>87086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4771" y="6841673"/>
          <a:ext cx="1083129" cy="99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118491</xdr:colOff>
      <xdr:row>6</xdr:row>
      <xdr:rowOff>6351</xdr:rowOff>
    </xdr:from>
    <xdr:to>
      <xdr:col>25</xdr:col>
      <xdr:colOff>120651</xdr:colOff>
      <xdr:row>7</xdr:row>
      <xdr:rowOff>222251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94ACA4D0-FCD4-B6FF-B3BD-09AF495D5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391" y="1225551"/>
          <a:ext cx="1284860" cy="118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B44"/>
  <sheetViews>
    <sheetView showZeros="0" tabSelected="1" topLeftCell="A4" zoomScaleNormal="100" zoomScaleSheetLayoutView="100" workbookViewId="0">
      <selection activeCell="AC10" sqref="AC10"/>
    </sheetView>
  </sheetViews>
  <sheetFormatPr defaultColWidth="9.08984375" defaultRowHeight="14.5" x14ac:dyDescent="0.35"/>
  <cols>
    <col min="1" max="1" width="9.08984375" style="1"/>
    <col min="2" max="3" width="1.7265625" style="1" customWidth="1"/>
    <col min="4" max="4" width="4.1796875" style="1" customWidth="1"/>
    <col min="5" max="5" width="3.7265625" style="1" customWidth="1"/>
    <col min="6" max="6" width="0.81640625" style="1" customWidth="1"/>
    <col min="7" max="7" width="4.1796875" style="1" customWidth="1"/>
    <col min="8" max="8" width="3.7265625" style="1" customWidth="1"/>
    <col min="9" max="9" width="0.81640625" style="1" customWidth="1"/>
    <col min="10" max="10" width="4.1796875" style="1" customWidth="1"/>
    <col min="11" max="11" width="3.7265625" style="1" customWidth="1"/>
    <col min="12" max="12" width="0.81640625" style="1" customWidth="1"/>
    <col min="13" max="13" width="4.1796875" style="1" customWidth="1"/>
    <col min="14" max="14" width="3.7265625" style="1" customWidth="1"/>
    <col min="15" max="15" width="0.81640625" style="1" customWidth="1"/>
    <col min="16" max="16" width="4.1796875" style="1" customWidth="1"/>
    <col min="17" max="17" width="3.7265625" style="1" customWidth="1"/>
    <col min="18" max="18" width="0.81640625" style="1" customWidth="1"/>
    <col min="19" max="19" width="4.1796875" style="1" customWidth="1"/>
    <col min="20" max="20" width="3.7265625" style="1" customWidth="1"/>
    <col min="21" max="21" width="0.81640625" style="1" customWidth="1"/>
    <col min="22" max="22" width="4.1796875" style="1" customWidth="1"/>
    <col min="23" max="23" width="3.7265625" style="1" customWidth="1"/>
    <col min="24" max="24" width="4.7265625" style="1" customWidth="1"/>
    <col min="25" max="25" width="5.7265625" style="1" customWidth="1"/>
    <col min="26" max="26" width="2.7265625" style="1" customWidth="1"/>
    <col min="27" max="16384" width="9.08984375" style="1"/>
  </cols>
  <sheetData>
    <row r="6" spans="1:26" ht="23.65" customHeight="1" x14ac:dyDescent="0.35"/>
    <row r="7" spans="1:26" ht="76.75" customHeight="1" x14ac:dyDescent="0.5">
      <c r="A7" s="70" t="s">
        <v>27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63"/>
      <c r="Y7" s="63"/>
      <c r="Z7"/>
    </row>
    <row r="8" spans="1:26" ht="19" customHeight="1" x14ac:dyDescent="0.35"/>
    <row r="9" spans="1:26" ht="18.5" x14ac:dyDescent="0.45">
      <c r="A9" s="4" t="s">
        <v>7</v>
      </c>
      <c r="B9" s="5"/>
      <c r="C9" s="7"/>
      <c r="D9" s="6" t="s">
        <v>0</v>
      </c>
      <c r="E9" s="2"/>
      <c r="F9" s="7"/>
      <c r="G9" s="2" t="s">
        <v>1</v>
      </c>
      <c r="H9" s="2"/>
      <c r="I9" s="7"/>
      <c r="J9" s="2" t="s">
        <v>2</v>
      </c>
      <c r="K9" s="2"/>
      <c r="L9" s="7"/>
      <c r="M9" s="2" t="s">
        <v>3</v>
      </c>
      <c r="N9" s="2"/>
      <c r="O9" s="7"/>
      <c r="P9" s="2" t="s">
        <v>4</v>
      </c>
      <c r="Q9" s="2"/>
      <c r="R9" s="7"/>
      <c r="S9" s="2" t="s">
        <v>5</v>
      </c>
      <c r="T9" s="2"/>
      <c r="U9" s="7"/>
      <c r="V9" s="3" t="s">
        <v>6</v>
      </c>
      <c r="W9" s="3"/>
      <c r="Y9" s="1" t="s">
        <v>8</v>
      </c>
    </row>
    <row r="10" spans="1:26" ht="19" thickBot="1" x14ac:dyDescent="0.5">
      <c r="A10" s="14"/>
      <c r="B10" s="15"/>
      <c r="C10" s="15"/>
      <c r="D10" s="14"/>
      <c r="E10" s="16" t="s">
        <v>24</v>
      </c>
      <c r="F10" s="15"/>
      <c r="G10" s="17"/>
      <c r="H10" s="17"/>
      <c r="I10" s="15"/>
      <c r="J10" s="17"/>
      <c r="K10" s="17"/>
      <c r="L10" s="15"/>
      <c r="M10" s="17"/>
      <c r="N10" s="17"/>
      <c r="O10" s="15"/>
      <c r="P10" s="15"/>
      <c r="Q10" s="17"/>
      <c r="R10" s="15"/>
      <c r="S10" s="15"/>
      <c r="T10" s="15"/>
      <c r="U10" s="15"/>
      <c r="V10" s="19"/>
      <c r="W10" s="20"/>
      <c r="X10" s="15"/>
      <c r="Y10" s="21"/>
      <c r="Z10" s="15"/>
    </row>
    <row r="11" spans="1:26" ht="18" customHeight="1" thickBot="1" x14ac:dyDescent="0.5">
      <c r="A11" s="22">
        <v>9</v>
      </c>
      <c r="B11" s="15"/>
      <c r="C11" s="23"/>
      <c r="D11" s="24"/>
      <c r="E11" s="24"/>
      <c r="F11" s="24"/>
      <c r="G11" s="24"/>
      <c r="H11" s="24"/>
      <c r="I11" s="23"/>
      <c r="J11" s="24"/>
      <c r="K11" s="24"/>
      <c r="L11" s="23"/>
      <c r="M11" s="24"/>
      <c r="N11" s="24"/>
      <c r="O11" s="23"/>
      <c r="P11" s="24"/>
      <c r="Q11" s="24"/>
      <c r="R11" s="23"/>
      <c r="S11" s="25">
        <v>1</v>
      </c>
      <c r="T11" s="11"/>
      <c r="U11" s="23"/>
      <c r="V11" s="26">
        <v>2</v>
      </c>
      <c r="W11" s="12"/>
      <c r="X11" s="15"/>
      <c r="Y11" s="51">
        <f>COUNTA(A11:W11)-3</f>
        <v>0</v>
      </c>
      <c r="Z11" s="15">
        <v>2</v>
      </c>
    </row>
    <row r="12" spans="1:26" ht="4.6500000000000004" customHeight="1" thickBot="1" x14ac:dyDescent="0.5">
      <c r="A12" s="22"/>
      <c r="B12" s="15"/>
      <c r="C12" s="23"/>
      <c r="D12" s="14"/>
      <c r="E12" s="16"/>
      <c r="F12" s="23"/>
      <c r="G12" s="17"/>
      <c r="H12" s="17"/>
      <c r="I12" s="23"/>
      <c r="J12" s="17"/>
      <c r="K12" s="17"/>
      <c r="L12" s="23"/>
      <c r="M12" s="17"/>
      <c r="N12" s="17"/>
      <c r="O12" s="23"/>
      <c r="P12" s="17"/>
      <c r="Q12" s="17"/>
      <c r="R12" s="23"/>
      <c r="S12" s="17"/>
      <c r="T12" s="17"/>
      <c r="U12" s="23"/>
      <c r="V12" s="26"/>
      <c r="W12" s="15"/>
      <c r="X12" s="15"/>
      <c r="Y12" s="15"/>
      <c r="Z12" s="15"/>
    </row>
    <row r="13" spans="1:26" ht="18" customHeight="1" thickBot="1" x14ac:dyDescent="0.5">
      <c r="A13" s="22">
        <v>10</v>
      </c>
      <c r="B13" s="15"/>
      <c r="C13" s="23"/>
      <c r="D13" s="24">
        <v>3</v>
      </c>
      <c r="E13" s="13"/>
      <c r="F13" s="8"/>
      <c r="G13" s="24">
        <v>4</v>
      </c>
      <c r="H13" s="11"/>
      <c r="I13" s="23"/>
      <c r="J13" s="25">
        <v>5</v>
      </c>
      <c r="K13" s="11"/>
      <c r="L13" s="23"/>
      <c r="M13" s="16" t="s">
        <v>29</v>
      </c>
      <c r="N13" s="13"/>
      <c r="O13" s="56"/>
      <c r="P13" s="16" t="s">
        <v>26</v>
      </c>
      <c r="Q13" s="11"/>
      <c r="R13" s="23"/>
      <c r="S13" s="25">
        <v>8</v>
      </c>
      <c r="T13" s="11"/>
      <c r="U13" s="23"/>
      <c r="V13" s="26">
        <v>9</v>
      </c>
      <c r="W13" s="12"/>
      <c r="X13" s="15"/>
      <c r="Y13" s="51">
        <f t="shared" ref="Y13" si="0">COUNTA(A13:W13)-8</f>
        <v>0</v>
      </c>
      <c r="Z13" s="15">
        <v>7</v>
      </c>
    </row>
    <row r="14" spans="1:26" ht="5.15" customHeight="1" thickBot="1" x14ac:dyDescent="0.5">
      <c r="A14" s="22"/>
      <c r="B14" s="15"/>
      <c r="C14" s="23"/>
      <c r="D14" s="14"/>
      <c r="E14" s="18"/>
      <c r="F14" s="23"/>
      <c r="G14" s="15"/>
      <c r="H14" s="15"/>
      <c r="I14" s="23"/>
      <c r="J14" s="15"/>
      <c r="K14" s="15"/>
      <c r="L14" s="23"/>
      <c r="M14" s="15"/>
      <c r="N14" s="15"/>
      <c r="O14" s="23"/>
      <c r="P14" s="24"/>
      <c r="Q14" s="15"/>
      <c r="R14" s="23"/>
      <c r="S14" s="25"/>
      <c r="T14" s="27"/>
      <c r="U14" s="23"/>
      <c r="V14" s="26">
        <v>20</v>
      </c>
      <c r="W14" s="19"/>
      <c r="X14" s="15"/>
      <c r="Y14" s="15"/>
      <c r="Z14" s="15"/>
    </row>
    <row r="15" spans="1:26" ht="19" thickBot="1" x14ac:dyDescent="0.5">
      <c r="A15" s="22">
        <v>11</v>
      </c>
      <c r="B15" s="15"/>
      <c r="C15" s="23"/>
      <c r="D15" s="24">
        <v>10</v>
      </c>
      <c r="E15" s="13"/>
      <c r="F15" s="8"/>
      <c r="G15" s="24">
        <v>11</v>
      </c>
      <c r="H15" s="11"/>
      <c r="I15" s="23"/>
      <c r="J15" s="24">
        <v>12</v>
      </c>
      <c r="K15" s="11"/>
      <c r="L15" s="23"/>
      <c r="M15" s="24">
        <v>13</v>
      </c>
      <c r="N15" s="11"/>
      <c r="O15" s="23"/>
      <c r="P15" s="24">
        <v>14</v>
      </c>
      <c r="Q15" s="11"/>
      <c r="R15" s="23"/>
      <c r="S15" s="25">
        <v>15</v>
      </c>
      <c r="T15" s="11"/>
      <c r="U15" s="23"/>
      <c r="V15" s="26">
        <v>16</v>
      </c>
      <c r="W15" s="12"/>
      <c r="X15" s="15"/>
      <c r="Y15" s="51">
        <f>COUNTA(A15:W15)-8</f>
        <v>0</v>
      </c>
      <c r="Z15" s="15">
        <v>7</v>
      </c>
    </row>
    <row r="16" spans="1:26" ht="5.15" customHeight="1" thickBot="1" x14ac:dyDescent="0.5">
      <c r="A16" s="22"/>
      <c r="B16" s="15"/>
      <c r="C16" s="23"/>
      <c r="D16" s="24"/>
      <c r="E16" s="28"/>
      <c r="F16" s="23"/>
      <c r="G16" s="24"/>
      <c r="H16" s="27"/>
      <c r="I16" s="23"/>
      <c r="J16" s="24"/>
      <c r="K16" s="27"/>
      <c r="L16" s="23"/>
      <c r="M16" s="24"/>
      <c r="N16" s="27"/>
      <c r="O16" s="23"/>
      <c r="P16" s="24"/>
      <c r="Q16" s="52"/>
      <c r="R16" s="23"/>
      <c r="S16" s="25"/>
      <c r="T16" s="27"/>
      <c r="U16" s="23"/>
      <c r="V16" s="26"/>
      <c r="W16" s="19"/>
      <c r="X16" s="15"/>
      <c r="Y16" s="15"/>
      <c r="Z16" s="15"/>
    </row>
    <row r="17" spans="1:28" ht="19" thickBot="1" x14ac:dyDescent="0.5">
      <c r="A17" s="22">
        <v>12</v>
      </c>
      <c r="B17" s="15"/>
      <c r="C17" s="23"/>
      <c r="D17" s="24">
        <v>17</v>
      </c>
      <c r="E17" s="13"/>
      <c r="F17" s="8"/>
      <c r="G17" s="24">
        <v>18</v>
      </c>
      <c r="H17" s="13"/>
      <c r="I17" s="23"/>
      <c r="J17" s="24">
        <v>19</v>
      </c>
      <c r="K17" s="13"/>
      <c r="L17" s="23"/>
      <c r="M17" s="24">
        <v>20</v>
      </c>
      <c r="N17" s="11"/>
      <c r="O17" s="23"/>
      <c r="P17" s="24">
        <v>21</v>
      </c>
      <c r="Q17" s="11"/>
      <c r="R17" s="23"/>
      <c r="S17" s="25">
        <v>22</v>
      </c>
      <c r="T17" s="13"/>
      <c r="U17" s="23"/>
      <c r="V17" s="26">
        <v>23</v>
      </c>
      <c r="W17" s="12"/>
      <c r="X17" s="15"/>
      <c r="Y17" s="51">
        <f>COUNTA(A17:W17)-8</f>
        <v>0</v>
      </c>
      <c r="Z17" s="15">
        <v>7</v>
      </c>
      <c r="AB17" s="10"/>
    </row>
    <row r="18" spans="1:28" ht="5.15" customHeight="1" thickBot="1" x14ac:dyDescent="0.5">
      <c r="A18" s="22"/>
      <c r="B18" s="15"/>
      <c r="C18" s="23"/>
      <c r="D18" s="24"/>
      <c r="E18" s="57"/>
      <c r="F18" s="23"/>
      <c r="G18" s="24"/>
      <c r="H18" s="27"/>
      <c r="I18" s="23"/>
      <c r="J18" s="24"/>
      <c r="K18" s="27"/>
      <c r="L18" s="23"/>
      <c r="M18" s="24"/>
      <c r="N18" s="52"/>
      <c r="O18" s="23"/>
      <c r="P18" s="24"/>
      <c r="Q18" s="15"/>
      <c r="R18" s="23"/>
      <c r="S18" s="25"/>
      <c r="T18" s="52"/>
      <c r="U18" s="23"/>
      <c r="V18" s="26"/>
      <c r="W18" s="19"/>
      <c r="X18" s="15"/>
      <c r="Y18" s="15"/>
      <c r="Z18" s="15"/>
    </row>
    <row r="19" spans="1:28" ht="19" thickBot="1" x14ac:dyDescent="0.5">
      <c r="A19" s="22">
        <v>13</v>
      </c>
      <c r="B19" s="15"/>
      <c r="C19" s="23"/>
      <c r="D19" s="24">
        <v>24</v>
      </c>
      <c r="E19" s="11"/>
      <c r="F19" s="8"/>
      <c r="G19" s="24">
        <v>25</v>
      </c>
      <c r="H19" s="13"/>
      <c r="I19" s="23"/>
      <c r="J19" s="24">
        <v>26</v>
      </c>
      <c r="K19" s="13"/>
      <c r="L19" s="23"/>
      <c r="M19" s="24">
        <v>27</v>
      </c>
      <c r="N19" s="13"/>
      <c r="O19" s="23"/>
      <c r="P19" s="24">
        <v>28</v>
      </c>
      <c r="Q19" s="13"/>
      <c r="R19" s="23"/>
      <c r="S19" s="25">
        <v>29</v>
      </c>
      <c r="T19" s="13"/>
      <c r="U19" s="23"/>
      <c r="V19" s="26">
        <v>30</v>
      </c>
      <c r="W19" s="12"/>
      <c r="X19" s="15"/>
      <c r="Y19" s="51">
        <f>COUNTA(A19:W19)-8</f>
        <v>0</v>
      </c>
      <c r="Z19" s="15">
        <v>7</v>
      </c>
    </row>
    <row r="20" spans="1:28" ht="5.15" customHeight="1" x14ac:dyDescent="0.45">
      <c r="A20" s="22"/>
      <c r="B20" s="15"/>
      <c r="C20" s="23"/>
      <c r="D20" s="24"/>
      <c r="E20" s="61"/>
      <c r="F20" s="23"/>
      <c r="G20" s="24"/>
      <c r="H20" s="52"/>
      <c r="I20" s="23"/>
      <c r="J20" s="24"/>
      <c r="K20" s="52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5"/>
      <c r="Y20" s="15"/>
      <c r="Z20" s="15"/>
    </row>
    <row r="21" spans="1:28" ht="5.15" customHeight="1" x14ac:dyDescent="0.45">
      <c r="A21" s="22"/>
      <c r="B21" s="15"/>
      <c r="C21" s="15"/>
      <c r="D21" s="24"/>
      <c r="E21" s="61"/>
      <c r="F21" s="15"/>
      <c r="G21" s="24"/>
      <c r="H21" s="15"/>
      <c r="I21" s="15"/>
      <c r="J21" s="24"/>
      <c r="K21" s="15"/>
      <c r="L21" s="15"/>
      <c r="M21" s="24"/>
      <c r="N21" s="15"/>
      <c r="O21" s="15"/>
      <c r="P21" s="24"/>
      <c r="Q21" s="15"/>
      <c r="R21" s="15"/>
      <c r="S21" s="25"/>
      <c r="T21" s="17"/>
      <c r="U21" s="15"/>
      <c r="V21" s="26"/>
      <c r="W21" s="17"/>
      <c r="X21" s="15"/>
      <c r="Y21" s="15"/>
      <c r="Z21" s="15"/>
    </row>
    <row r="22" spans="1:28" ht="15" customHeight="1" x14ac:dyDescent="0.45">
      <c r="A22" s="22"/>
      <c r="B22" s="15"/>
      <c r="C22" s="15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48"/>
      <c r="Y22" s="48"/>
      <c r="Z22" s="15"/>
    </row>
    <row r="23" spans="1:28" ht="15" customHeight="1" x14ac:dyDescent="0.45">
      <c r="A23" s="29"/>
      <c r="B23" s="30"/>
      <c r="C23" s="30"/>
      <c r="D23" s="31"/>
      <c r="E23" s="32" t="s">
        <v>23</v>
      </c>
      <c r="F23" s="30"/>
      <c r="G23" s="33"/>
      <c r="H23" s="34"/>
      <c r="I23" s="30"/>
      <c r="J23" s="33"/>
      <c r="K23" s="34"/>
      <c r="L23" s="30"/>
      <c r="M23" s="33"/>
      <c r="N23" s="34"/>
      <c r="O23" s="30"/>
      <c r="P23" s="31"/>
      <c r="Q23" s="35"/>
      <c r="R23" s="30"/>
      <c r="S23" s="36"/>
      <c r="T23" s="35"/>
      <c r="U23" s="30"/>
      <c r="V23" s="37"/>
      <c r="W23" s="38"/>
      <c r="X23" s="35"/>
      <c r="Y23" s="35"/>
      <c r="Z23" s="30"/>
    </row>
    <row r="24" spans="1:28" ht="12" customHeight="1" x14ac:dyDescent="0.35">
      <c r="A24" s="29"/>
      <c r="B24" s="30"/>
      <c r="C24" s="39"/>
      <c r="D24" s="67" t="s">
        <v>16</v>
      </c>
      <c r="E24" s="67"/>
      <c r="F24" s="67"/>
      <c r="G24" s="67" t="s">
        <v>17</v>
      </c>
      <c r="H24" s="67"/>
      <c r="I24" s="67"/>
      <c r="J24" s="67" t="s">
        <v>18</v>
      </c>
      <c r="K24" s="67"/>
      <c r="L24" s="67"/>
      <c r="M24" s="67" t="s">
        <v>19</v>
      </c>
      <c r="N24" s="67"/>
      <c r="O24" s="67"/>
      <c r="P24" s="67" t="s">
        <v>20</v>
      </c>
      <c r="Q24" s="67"/>
      <c r="R24" s="67"/>
      <c r="S24" s="67" t="s">
        <v>21</v>
      </c>
      <c r="T24" s="67"/>
      <c r="U24" s="67"/>
      <c r="V24" s="47" t="s">
        <v>22</v>
      </c>
      <c r="W24" s="67"/>
      <c r="X24" s="50"/>
      <c r="Y24" s="50"/>
      <c r="Z24" s="50"/>
    </row>
    <row r="25" spans="1:28" ht="5.15" customHeight="1" thickBot="1" x14ac:dyDescent="0.5">
      <c r="A25" s="29"/>
      <c r="B25" s="30"/>
      <c r="C25" s="39"/>
      <c r="D25" s="31"/>
      <c r="E25" s="53"/>
      <c r="F25" s="39"/>
      <c r="G25" s="31"/>
      <c r="H25" s="30"/>
      <c r="I25" s="39"/>
      <c r="J25" s="31"/>
      <c r="K25" s="30"/>
      <c r="L25" s="39"/>
      <c r="M25" s="31"/>
      <c r="N25" s="30"/>
      <c r="O25" s="39"/>
      <c r="P25" s="31"/>
      <c r="Q25" s="30"/>
      <c r="R25" s="39"/>
      <c r="S25" s="36"/>
      <c r="T25" s="30">
        <v>1</v>
      </c>
      <c r="U25" s="39"/>
      <c r="V25" s="37"/>
      <c r="W25" s="43"/>
      <c r="X25" s="30"/>
      <c r="Y25" s="30"/>
      <c r="Z25" s="30"/>
    </row>
    <row r="26" spans="1:28" ht="19" thickBot="1" x14ac:dyDescent="0.5">
      <c r="A26" s="29">
        <v>14</v>
      </c>
      <c r="B26" s="30"/>
      <c r="C26" s="39"/>
      <c r="D26" s="31">
        <v>31</v>
      </c>
      <c r="E26" s="13"/>
      <c r="F26" s="39"/>
      <c r="G26" s="31">
        <v>1</v>
      </c>
      <c r="H26" s="13"/>
      <c r="I26" s="39"/>
      <c r="J26" s="31">
        <v>2</v>
      </c>
      <c r="K26" s="13"/>
      <c r="L26" s="39"/>
      <c r="M26" s="31">
        <v>3</v>
      </c>
      <c r="N26" s="13"/>
      <c r="O26" s="39"/>
      <c r="P26" s="31">
        <v>4</v>
      </c>
      <c r="Q26" s="13"/>
      <c r="R26" s="39"/>
      <c r="S26" s="36">
        <v>5</v>
      </c>
      <c r="T26" s="13"/>
      <c r="U26" s="39"/>
      <c r="V26" s="37">
        <v>6</v>
      </c>
      <c r="W26" s="12"/>
      <c r="X26" s="30"/>
      <c r="Y26" s="51">
        <f>COUNTA(A26:W26)-8</f>
        <v>0</v>
      </c>
      <c r="Z26" s="30">
        <v>7</v>
      </c>
    </row>
    <row r="27" spans="1:28" ht="5.15" customHeight="1" thickBot="1" x14ac:dyDescent="0.5">
      <c r="A27" s="29"/>
      <c r="B27" s="30"/>
      <c r="C27" s="39"/>
      <c r="D27" s="31"/>
      <c r="E27" s="54"/>
      <c r="F27" s="39"/>
      <c r="G27" s="31"/>
      <c r="H27" s="44"/>
      <c r="I27" s="39"/>
      <c r="J27" s="31"/>
      <c r="K27" s="44"/>
      <c r="L27" s="39"/>
      <c r="M27" s="31"/>
      <c r="N27" s="44"/>
      <c r="O27" s="39"/>
      <c r="P27" s="31"/>
      <c r="Q27" s="41"/>
      <c r="R27" s="39"/>
      <c r="S27" s="36"/>
      <c r="T27" s="44">
        <v>1</v>
      </c>
      <c r="U27" s="39"/>
      <c r="V27" s="37"/>
      <c r="W27" s="43"/>
      <c r="X27" s="30"/>
      <c r="Y27" s="30"/>
      <c r="Z27" s="30"/>
    </row>
    <row r="28" spans="1:28" ht="19" thickBot="1" x14ac:dyDescent="0.5">
      <c r="A28" s="29">
        <v>15</v>
      </c>
      <c r="B28" s="30"/>
      <c r="C28" s="39"/>
      <c r="D28" s="31">
        <v>7</v>
      </c>
      <c r="E28" s="13"/>
      <c r="F28" s="39"/>
      <c r="G28" s="31">
        <v>8</v>
      </c>
      <c r="H28" s="13"/>
      <c r="I28" s="39"/>
      <c r="J28" s="31">
        <v>9</v>
      </c>
      <c r="K28" s="13"/>
      <c r="L28" s="39"/>
      <c r="M28" s="31">
        <v>10</v>
      </c>
      <c r="N28" s="13"/>
      <c r="O28" s="39"/>
      <c r="P28" s="31">
        <v>11</v>
      </c>
      <c r="Q28" s="13"/>
      <c r="R28" s="39"/>
      <c r="S28" s="36">
        <v>12</v>
      </c>
      <c r="T28" s="13"/>
      <c r="U28" s="39"/>
      <c r="V28" s="37">
        <v>13</v>
      </c>
      <c r="W28" s="12"/>
      <c r="X28" s="30"/>
      <c r="Y28" s="51">
        <f>COUNTA(A28:W28)-8</f>
        <v>0</v>
      </c>
      <c r="Z28" s="30">
        <v>7</v>
      </c>
    </row>
    <row r="29" spans="1:28" ht="5.15" customHeight="1" thickBot="1" x14ac:dyDescent="0.5">
      <c r="A29" s="29"/>
      <c r="B29" s="30"/>
      <c r="C29" s="39"/>
      <c r="D29" s="31"/>
      <c r="E29" s="40"/>
      <c r="F29" s="39"/>
      <c r="G29" s="31"/>
      <c r="H29" s="49"/>
      <c r="I29" s="39"/>
      <c r="J29" s="35"/>
      <c r="K29" s="30"/>
      <c r="L29" s="39"/>
      <c r="M29" s="35"/>
      <c r="N29" s="30"/>
      <c r="O29" s="39"/>
      <c r="P29" s="30"/>
      <c r="Q29" s="30"/>
      <c r="R29" s="39"/>
      <c r="S29" s="42"/>
      <c r="T29" s="30"/>
      <c r="U29" s="39"/>
      <c r="V29" s="43"/>
      <c r="W29" s="43"/>
      <c r="X29" s="30"/>
      <c r="Y29" s="30"/>
      <c r="Z29" s="30"/>
    </row>
    <row r="30" spans="1:28" ht="19" thickBot="1" x14ac:dyDescent="0.5">
      <c r="A30" s="29">
        <v>16</v>
      </c>
      <c r="B30" s="30"/>
      <c r="C30" s="39"/>
      <c r="D30" s="31">
        <v>14</v>
      </c>
      <c r="E30" s="13"/>
      <c r="F30" s="39"/>
      <c r="G30" s="31">
        <v>15</v>
      </c>
      <c r="H30" s="13"/>
      <c r="I30" s="39"/>
      <c r="J30" s="31">
        <v>16</v>
      </c>
      <c r="K30" s="13"/>
      <c r="L30" s="39"/>
      <c r="M30" s="31">
        <v>17</v>
      </c>
      <c r="N30" s="13"/>
      <c r="O30" s="39"/>
      <c r="P30" s="37">
        <v>18</v>
      </c>
      <c r="Q30" s="12"/>
      <c r="R30" s="39"/>
      <c r="S30" s="36">
        <v>19</v>
      </c>
      <c r="T30" s="13"/>
      <c r="U30" s="39"/>
      <c r="V30" s="37">
        <v>20</v>
      </c>
      <c r="W30" s="12"/>
      <c r="X30" s="30"/>
      <c r="Y30" s="51">
        <f>COUNTA(A30:W30)-8</f>
        <v>0</v>
      </c>
      <c r="Z30" s="30">
        <v>7</v>
      </c>
    </row>
    <row r="31" spans="1:28" ht="6" customHeight="1" thickBot="1" x14ac:dyDescent="0.4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8" ht="19.399999999999999" customHeight="1" thickBot="1" x14ac:dyDescent="0.5">
      <c r="A32" s="29">
        <v>17</v>
      </c>
      <c r="B32" s="30"/>
      <c r="C32" s="30"/>
      <c r="D32" s="31">
        <v>21</v>
      </c>
      <c r="E32" s="13"/>
      <c r="F32" s="39"/>
      <c r="G32" s="31">
        <v>22</v>
      </c>
      <c r="H32" s="13"/>
      <c r="I32" s="39"/>
      <c r="J32" s="31">
        <v>23</v>
      </c>
      <c r="K32" s="13"/>
      <c r="L32" s="39"/>
      <c r="M32" s="31">
        <v>24</v>
      </c>
      <c r="N32" s="13"/>
      <c r="O32" s="39"/>
      <c r="P32" s="31">
        <v>25</v>
      </c>
      <c r="Q32" s="13"/>
      <c r="R32" s="39"/>
      <c r="S32" s="31">
        <v>26</v>
      </c>
      <c r="T32" s="13"/>
      <c r="U32" s="39"/>
      <c r="V32" s="37">
        <v>27</v>
      </c>
      <c r="W32" s="12"/>
      <c r="X32" s="30"/>
      <c r="Y32" s="51">
        <f>COUNTA(A32:W32)-8</f>
        <v>0</v>
      </c>
      <c r="Z32" s="30">
        <v>7</v>
      </c>
    </row>
    <row r="33" spans="1:26" ht="6.5" customHeight="1" thickBot="1" x14ac:dyDescent="0.5">
      <c r="A33" s="29"/>
      <c r="B33" s="30"/>
      <c r="C33" s="30"/>
      <c r="D33" s="31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0"/>
      <c r="Y33" s="51"/>
      <c r="Z33" s="30"/>
    </row>
    <row r="34" spans="1:26" ht="19.399999999999999" customHeight="1" thickBot="1" x14ac:dyDescent="0.5">
      <c r="A34" s="29">
        <v>18</v>
      </c>
      <c r="B34" s="30"/>
      <c r="C34" s="30"/>
      <c r="D34" s="31">
        <v>28</v>
      </c>
      <c r="E34" s="13"/>
      <c r="F34" s="39"/>
      <c r="G34" s="31">
        <v>29</v>
      </c>
      <c r="H34" s="13"/>
      <c r="I34" s="30"/>
      <c r="J34" s="31">
        <v>30</v>
      </c>
      <c r="K34" s="13"/>
      <c r="L34" s="30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30"/>
      <c r="Y34" s="51">
        <f>COUNTA(A34:W34)-4</f>
        <v>0</v>
      </c>
      <c r="Z34" s="30">
        <v>3</v>
      </c>
    </row>
    <row r="35" spans="1:26" ht="25.5" customHeight="1" thickTop="1" x14ac:dyDescent="0.45">
      <c r="K35" s="68" t="s">
        <v>15</v>
      </c>
      <c r="L35" s="68"/>
      <c r="M35" s="68"/>
      <c r="W35" s="9" t="s">
        <v>9</v>
      </c>
      <c r="X35" s="80">
        <f>SUM(Y11:Y32)</f>
        <v>0</v>
      </c>
      <c r="Y35" s="81"/>
      <c r="Z35" s="1">
        <f>SUM(Z11:Z34)</f>
        <v>61</v>
      </c>
    </row>
    <row r="36" spans="1:26" ht="20.5" customHeight="1" x14ac:dyDescent="0.35">
      <c r="A36" s="1" t="s">
        <v>12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6" ht="27" customHeight="1" x14ac:dyDescent="0.35">
      <c r="A37" s="9" t="s">
        <v>13</v>
      </c>
      <c r="B37" s="45"/>
      <c r="C37" s="45"/>
      <c r="D37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5"/>
      <c r="R37" s="46"/>
      <c r="S37" s="46"/>
      <c r="T37" s="46"/>
      <c r="U37" s="46"/>
      <c r="V37" s="46"/>
      <c r="W37" s="45"/>
      <c r="X37" s="45"/>
      <c r="Y37" s="45"/>
    </row>
    <row r="38" spans="1:26" ht="14.15" customHeight="1" thickBot="1" x14ac:dyDescent="0.4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</row>
    <row r="39" spans="1:26" s="55" customFormat="1" ht="24" customHeight="1" x14ac:dyDescent="0.55000000000000004">
      <c r="A39" s="82" t="s">
        <v>28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58"/>
    </row>
    <row r="40" spans="1:26" ht="38" customHeight="1" x14ac:dyDescent="0.35">
      <c r="A40" s="84" t="s">
        <v>11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59"/>
    </row>
    <row r="41" spans="1:26" ht="69.900000000000006" customHeight="1" x14ac:dyDescent="0.35">
      <c r="A41" s="86" t="s">
        <v>10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62"/>
      <c r="X41" s="62"/>
      <c r="Y41" s="62"/>
      <c r="Z41" s="66"/>
    </row>
    <row r="42" spans="1:26" ht="37.5" customHeight="1" thickBot="1" x14ac:dyDescent="0.4">
      <c r="A42" s="78" t="s">
        <v>14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60"/>
    </row>
    <row r="43" spans="1:26" ht="15.75" customHeight="1" x14ac:dyDescent="0.35">
      <c r="A43" s="72" t="s">
        <v>25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4"/>
    </row>
    <row r="44" spans="1:26" ht="62.15" customHeight="1" thickBot="1" x14ac:dyDescent="0.4">
      <c r="A44" s="75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7"/>
    </row>
  </sheetData>
  <sheetProtection selectLockedCells="1"/>
  <mergeCells count="7">
    <mergeCell ref="A7:W7"/>
    <mergeCell ref="A43:Z44"/>
    <mergeCell ref="A42:Y42"/>
    <mergeCell ref="X35:Y35"/>
    <mergeCell ref="A39:Y39"/>
    <mergeCell ref="A40:Y40"/>
    <mergeCell ref="A41:V41"/>
  </mergeCells>
  <pageMargins left="0.78740157480314965" right="0.39370078740157483" top="0.59055118110236227" bottom="0.35433070866141736" header="0.31496062992125984" footer="0.19685039370078741"/>
  <pageSetup paperSize="9" orientation="portrait" r:id="rId1"/>
  <headerFooter>
    <oddHeader>&amp;C&amp;"Abadi,Lihavoitu"&amp;12YLÖS JA ULOS -KUNTOILEMAAN</oddHeader>
    <oddFooter>&amp;L&amp;10tulostus &amp;D klo &amp;T
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2025 kevät</vt:lpstr>
      <vt:lpstr>'2025 kevät'!Tulostusalue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</dc:creator>
  <cp:lastModifiedBy>Jouko Koskinen</cp:lastModifiedBy>
  <cp:lastPrinted>2025-01-24T11:29:02Z</cp:lastPrinted>
  <dcterms:created xsi:type="dcterms:W3CDTF">2011-03-05T10:06:12Z</dcterms:created>
  <dcterms:modified xsi:type="dcterms:W3CDTF">2025-01-24T11:29:31Z</dcterms:modified>
</cp:coreProperties>
</file>